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COMUDE 2012\"/>
    </mc:Choice>
  </mc:AlternateContent>
  <bookViews>
    <workbookView xWindow="0" yWindow="0" windowWidth="20490" windowHeight="775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ABRIL!$A$1:$F$49</definedName>
    <definedName name="_xlnm.Print_Area" localSheetId="7">AGOSTO!$A$1:$F$49</definedName>
    <definedName name="_xlnm.Print_Area" localSheetId="11">DICIEMBRE!$A$1:$F$49</definedName>
    <definedName name="_xlnm.Print_Area" localSheetId="0">ENERO!$A$1:$F$51</definedName>
    <definedName name="_xlnm.Print_Area" localSheetId="1">FEBRERO!$A$1:$F$49</definedName>
    <definedName name="_xlnm.Print_Area" localSheetId="6">JULIO!$A$1:$F$49</definedName>
    <definedName name="_xlnm.Print_Area" localSheetId="5">JUNIO!$A$1:$F$49</definedName>
    <definedName name="_xlnm.Print_Area" localSheetId="2">MARZO!$A$1:$F$49</definedName>
    <definedName name="_xlnm.Print_Area" localSheetId="4">MAYO!$A$1:$F$49</definedName>
    <definedName name="_xlnm.Print_Area" localSheetId="10">NOVIEMBRE!$A$1:$F$49</definedName>
    <definedName name="_xlnm.Print_Area" localSheetId="9">OCTUBRE!$A$1:$F$49</definedName>
    <definedName name="_xlnm.Print_Area" localSheetId="8">SEPTIEMBRE!$A$1:$F$49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2" l="1"/>
  <c r="F37" i="12" s="1"/>
  <c r="D29" i="12"/>
  <c r="D26" i="12"/>
  <c r="D20" i="12"/>
  <c r="D13" i="12"/>
  <c r="D29" i="11"/>
  <c r="D26" i="11"/>
  <c r="F33" i="11" s="1"/>
  <c r="F37" i="11" s="1"/>
  <c r="D20" i="11"/>
  <c r="D13" i="11"/>
  <c r="D29" i="10"/>
  <c r="D26" i="10"/>
  <c r="F33" i="10" s="1"/>
  <c r="F37" i="10" s="1"/>
  <c r="D20" i="10"/>
  <c r="D13" i="10"/>
  <c r="D29" i="9"/>
  <c r="D26" i="9"/>
  <c r="D20" i="9"/>
  <c r="F33" i="9" s="1"/>
  <c r="F37" i="9" s="1"/>
  <c r="D13" i="9"/>
  <c r="D29" i="8"/>
  <c r="D26" i="8"/>
  <c r="F33" i="8" s="1"/>
  <c r="F37" i="8" s="1"/>
  <c r="D20" i="8"/>
  <c r="D13" i="8"/>
  <c r="D29" i="7"/>
  <c r="D26" i="7"/>
  <c r="F33" i="7" s="1"/>
  <c r="F37" i="7" s="1"/>
  <c r="D20" i="7"/>
  <c r="D13" i="7"/>
  <c r="D29" i="6"/>
  <c r="D26" i="6"/>
  <c r="F33" i="6" s="1"/>
  <c r="F37" i="6" s="1"/>
  <c r="D20" i="6"/>
  <c r="D13" i="6"/>
  <c r="D29" i="5"/>
  <c r="D26" i="5"/>
  <c r="F33" i="5" s="1"/>
  <c r="F37" i="5" s="1"/>
  <c r="D20" i="5"/>
  <c r="D13" i="5"/>
  <c r="F33" i="4"/>
  <c r="F37" i="4" s="1"/>
  <c r="D29" i="4"/>
  <c r="D26" i="4"/>
  <c r="D20" i="4"/>
  <c r="D13" i="4"/>
  <c r="F33" i="3"/>
  <c r="F37" i="3" s="1"/>
  <c r="D29" i="3"/>
  <c r="D26" i="3"/>
  <c r="D20" i="3"/>
  <c r="D13" i="3"/>
  <c r="F34" i="1"/>
  <c r="F33" i="2" l="1"/>
  <c r="D20" i="2"/>
  <c r="D20" i="1" l="1"/>
  <c r="F37" i="2" l="1"/>
  <c r="D29" i="2"/>
  <c r="D26" i="2"/>
  <c r="D13" i="2"/>
  <c r="F39" i="1"/>
  <c r="D29" i="1"/>
  <c r="D26" i="1"/>
  <c r="D13" i="1"/>
</calcChain>
</file>

<file path=xl/sharedStrings.xml><?xml version="1.0" encoding="utf-8"?>
<sst xmlns="http://schemas.openxmlformats.org/spreadsheetml/2006/main" count="228" uniqueCount="34">
  <si>
    <t>Consejo Municipal del Deporte de Puerto Vallarta, Jalisco</t>
  </si>
  <si>
    <t>Concepto</t>
  </si>
  <si>
    <t>Ref</t>
  </si>
  <si>
    <t>Parcial</t>
  </si>
  <si>
    <t>Saldo según Edo de Cta.</t>
  </si>
  <si>
    <t>(-) Cheques en transito</t>
  </si>
  <si>
    <t xml:space="preserve"> </t>
  </si>
  <si>
    <t>(+) Depositos  en Transito</t>
  </si>
  <si>
    <t>(-) Depositos No Contabilizados.</t>
  </si>
  <si>
    <t>(+) Cheques no contabilizados</t>
  </si>
  <si>
    <t>Saldo Conciliado</t>
  </si>
  <si>
    <t>Saldo en Contabilidad</t>
  </si>
  <si>
    <t>Diferencia</t>
  </si>
  <si>
    <t>ELABORO</t>
  </si>
  <si>
    <t>REVISO</t>
  </si>
  <si>
    <t xml:space="preserve"> CONCILIACION BANCARIA DEL 01 AL 31 DE ENERO  2012.</t>
  </si>
  <si>
    <t>BANCOMER  CUENTA EGRESOS 0171120638</t>
  </si>
  <si>
    <t>SALDO INICIAL SEGÚN EDO. DE CTA.</t>
  </si>
  <si>
    <t>SALDO SEGÚN ESTADO DE CUENTA</t>
  </si>
  <si>
    <t>SALDO EN CONTABILIDAD</t>
  </si>
  <si>
    <t>Depositos Dic 2011</t>
  </si>
  <si>
    <t>Depositos Dic 2012</t>
  </si>
  <si>
    <t>BANCOMER  CUENTA NOMINAS   0171120638</t>
  </si>
  <si>
    <t xml:space="preserve"> CONCILIACION BANCARIA DEL 01 AL 29 DE FEBRERO 2012</t>
  </si>
  <si>
    <t xml:space="preserve"> CONCILIACION BANCARIA DEL 01 AL 31 DE MARZO 2012</t>
  </si>
  <si>
    <t xml:space="preserve"> CONCILIACION BANCARIA DEL 01 AL 3O DE ABRIL 2012</t>
  </si>
  <si>
    <t xml:space="preserve"> CONCILIACION BANCARIA DEL 01 AL 31 DE MAYO 2012</t>
  </si>
  <si>
    <t xml:space="preserve"> CONCILIACION BANCARIA DEL 01 AL 30 DE JUNIO 2012</t>
  </si>
  <si>
    <t xml:space="preserve"> CONCILIACION BANCARIA DEL 01 AL 31 DE JULIO 2012</t>
  </si>
  <si>
    <t xml:space="preserve"> CONCILIACION BANCARIA DEL 01 AL 31 DE AGOSTO 2012</t>
  </si>
  <si>
    <t xml:space="preserve"> CONCILIACION BANCARIA DEL 01 AL 30 DE SEPTIEMBRE 2012</t>
  </si>
  <si>
    <t xml:space="preserve"> CONCILIACION BANCARIA DEL 01 AL 31 DE OCTUBRE 2012</t>
  </si>
  <si>
    <t xml:space="preserve"> CONCILIACION BANCARIA DEL 01 AL 30 DENOVIEMBRE 2012</t>
  </si>
  <si>
    <t xml:space="preserve"> CONCILIACION BANCARIA DEL 01 AL 31 DE DICIEMBRE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</si>
</sst>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5" xfId="0" applyFont="1" applyBorder="1" applyAlignment="1"/>
    <xf numFmtId="0" fontId="3" fillId="0" borderId="5" xfId="0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3" fillId="0" borderId="9" xfId="0" applyFont="1" applyBorder="1"/>
    <xf numFmtId="0" fontId="0" fillId="0" borderId="10" xfId="0" applyBorder="1" applyAlignment="1">
      <alignment horizontal="center"/>
    </xf>
    <xf numFmtId="43" fontId="1" fillId="0" borderId="10" xfId="1" applyBorder="1"/>
    <xf numFmtId="43" fontId="2" fillId="0" borderId="11" xfId="1" applyFont="1" applyBorder="1"/>
    <xf numFmtId="0" fontId="3" fillId="0" borderId="4" xfId="0" applyFont="1" applyBorder="1"/>
    <xf numFmtId="43" fontId="1" fillId="0" borderId="0" xfId="1" applyBorder="1"/>
    <xf numFmtId="43" fontId="1" fillId="0" borderId="5" xfId="1" applyBorder="1"/>
    <xf numFmtId="43" fontId="1" fillId="0" borderId="11" xfId="1" applyBorder="1"/>
    <xf numFmtId="1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0" fontId="5" fillId="0" borderId="4" xfId="0" applyFont="1" applyBorder="1"/>
    <xf numFmtId="43" fontId="1" fillId="0" borderId="10" xfId="1" applyFont="1" applyBorder="1"/>
    <xf numFmtId="14" fontId="0" fillId="0" borderId="4" xfId="0" applyNumberFormat="1" applyBorder="1" applyAlignment="1">
      <alignment horizontal="center"/>
    </xf>
    <xf numFmtId="43" fontId="1" fillId="0" borderId="0" xfId="1" applyFont="1" applyBorder="1"/>
    <xf numFmtId="0" fontId="0" fillId="0" borderId="2" xfId="0" applyBorder="1" applyAlignment="1">
      <alignment horizontal="center"/>
    </xf>
    <xf numFmtId="43" fontId="1" fillId="0" borderId="2" xfId="1" applyBorder="1"/>
    <xf numFmtId="43" fontId="1" fillId="0" borderId="3" xfId="1" applyBorder="1"/>
    <xf numFmtId="43" fontId="3" fillId="0" borderId="5" xfId="1" applyFont="1" applyBorder="1"/>
    <xf numFmtId="0" fontId="3" fillId="0" borderId="10" xfId="0" applyFont="1" applyBorder="1" applyAlignment="1">
      <alignment horizontal="center"/>
    </xf>
    <xf numFmtId="43" fontId="3" fillId="0" borderId="10" xfId="1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416263</xdr:colOff>
      <xdr:row>0</xdr:row>
      <xdr:rowOff>75876</xdr:rowOff>
    </xdr:from>
    <xdr:to>
      <xdr:col>5</xdr:col>
      <xdr:colOff>1123077</xdr:colOff>
      <xdr:row>4</xdr:row>
      <xdr:rowOff>95249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3038" y="75876"/>
          <a:ext cx="1506914" cy="13338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15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17</v>
      </c>
      <c r="B10" s="18"/>
      <c r="C10" s="19"/>
      <c r="D10" s="19"/>
      <c r="E10" s="19"/>
      <c r="F10" s="20">
        <v>44069.15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SUM(C30:C32)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x14ac:dyDescent="0.2">
      <c r="A31" s="30"/>
      <c r="B31" s="10"/>
      <c r="C31" s="31"/>
      <c r="D31" s="22"/>
      <c r="E31" s="22"/>
      <c r="F31" s="23"/>
    </row>
    <row r="32" spans="1:6" ht="13.5" thickBot="1" x14ac:dyDescent="0.25">
      <c r="A32" s="9"/>
      <c r="B32" s="10"/>
      <c r="C32" s="22"/>
      <c r="D32" s="22"/>
      <c r="E32" s="22"/>
      <c r="F32" s="23"/>
    </row>
    <row r="33" spans="1:6" x14ac:dyDescent="0.2">
      <c r="A33" s="1"/>
      <c r="B33" s="32"/>
      <c r="C33" s="33"/>
      <c r="D33" s="33"/>
      <c r="E33" s="33"/>
      <c r="F33" s="34"/>
    </row>
    <row r="34" spans="1:6" x14ac:dyDescent="0.2">
      <c r="A34" s="21" t="s">
        <v>18</v>
      </c>
      <c r="B34" s="10"/>
      <c r="C34" s="22"/>
      <c r="D34" s="22"/>
      <c r="E34" s="22"/>
      <c r="F34" s="35">
        <f>F10+D20-D26+D29</f>
        <v>44830.15</v>
      </c>
    </row>
    <row r="35" spans="1:6" x14ac:dyDescent="0.2">
      <c r="A35" s="21"/>
      <c r="B35" s="10"/>
      <c r="C35" s="22"/>
      <c r="D35" s="22"/>
      <c r="E35" s="22"/>
      <c r="F35" s="35"/>
    </row>
    <row r="36" spans="1:6" x14ac:dyDescent="0.2">
      <c r="A36" s="9"/>
      <c r="B36" s="10"/>
      <c r="C36" s="11"/>
      <c r="D36" s="11"/>
      <c r="E36" s="11"/>
      <c r="F36" s="12"/>
    </row>
    <row r="37" spans="1:6" x14ac:dyDescent="0.2">
      <c r="A37" s="21" t="s">
        <v>19</v>
      </c>
      <c r="B37" s="10"/>
      <c r="C37" s="22"/>
      <c r="D37" s="22"/>
      <c r="E37" s="22"/>
      <c r="F37" s="35">
        <v>44830.15</v>
      </c>
    </row>
    <row r="38" spans="1:6" ht="13.5" thickBot="1" x14ac:dyDescent="0.25">
      <c r="A38" s="9"/>
      <c r="B38" s="10"/>
      <c r="C38" s="11"/>
      <c r="D38" s="11"/>
      <c r="E38" s="11"/>
      <c r="F38" s="12"/>
    </row>
    <row r="39" spans="1:6" ht="18.75" thickBot="1" x14ac:dyDescent="0.3">
      <c r="A39" s="17" t="s">
        <v>12</v>
      </c>
      <c r="B39" s="36"/>
      <c r="C39" s="37"/>
      <c r="D39" s="37"/>
      <c r="E39" s="37"/>
      <c r="F39" s="20">
        <f>F37-F34</f>
        <v>0</v>
      </c>
    </row>
    <row r="44" spans="1:6" x14ac:dyDescent="0.2">
      <c r="B44" t="s">
        <v>13</v>
      </c>
      <c r="C44" s="43"/>
      <c r="D44" s="43"/>
    </row>
    <row r="47" spans="1:6" x14ac:dyDescent="0.2">
      <c r="B47" t="s">
        <v>14</v>
      </c>
      <c r="C47" s="43"/>
      <c r="D47" s="43"/>
    </row>
  </sheetData>
  <mergeCells count="5">
    <mergeCell ref="A2:E2"/>
    <mergeCell ref="A3:E3"/>
    <mergeCell ref="A4:F4"/>
    <mergeCell ref="C44:D44"/>
    <mergeCell ref="C47:D47"/>
  </mergeCells>
  <pageMargins left="1.3385826771653544" right="0.74803149606299213" top="0.98425196850393704" bottom="0.59055118110236227" header="0" footer="0"/>
  <pageSetup paperSize="9" scale="80" orientation="portrait" r:id="rId1"/>
  <headerFooter alignWithMargins="0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31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32</v>
      </c>
      <c r="B3" s="41"/>
      <c r="C3" s="41"/>
      <c r="D3" s="41"/>
      <c r="E3" s="41"/>
      <c r="F3" s="5"/>
    </row>
    <row r="4" spans="1:6" x14ac:dyDescent="0.2">
      <c r="A4" s="40" t="s">
        <v>22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SheetLayoutView="100" workbookViewId="0">
      <selection activeCell="F7" sqref="F7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33</v>
      </c>
      <c r="B3" s="41"/>
      <c r="C3" s="41"/>
      <c r="D3" s="41"/>
      <c r="E3" s="41"/>
      <c r="F3" s="5"/>
    </row>
    <row r="4" spans="1:6" x14ac:dyDescent="0.2">
      <c r="A4" s="40" t="s">
        <v>22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23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24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25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26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27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28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29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2" sqref="A2:E2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30</v>
      </c>
      <c r="B3" s="41"/>
      <c r="C3" s="41"/>
      <c r="D3" s="41"/>
      <c r="E3" s="41"/>
      <c r="F3" s="5"/>
    </row>
    <row r="4" spans="1:6" x14ac:dyDescent="0.2">
      <c r="A4" s="40" t="s">
        <v>16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20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21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2015-02-21T15:08:49Z</cp:lastPrinted>
  <dcterms:created xsi:type="dcterms:W3CDTF">2015-02-20T20:04:38Z</dcterms:created>
  <dcterms:modified xsi:type="dcterms:W3CDTF">2015-03-24T23:57:32Z</dcterms:modified>
</cp:coreProperties>
</file>